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11800100arf\Cell_Contrat\Nouveau marché commun Nettoyage-Vitrerie\LOT 1\"/>
    </mc:Choice>
  </mc:AlternateContent>
  <bookViews>
    <workbookView xWindow="0" yWindow="0" windowWidth="25200" windowHeight="118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" l="1"/>
  <c r="I17" i="1"/>
  <c r="I13" i="1"/>
  <c r="I15" i="1"/>
  <c r="I10" i="1"/>
  <c r="I11" i="1"/>
  <c r="I12" i="1"/>
  <c r="I18" i="1"/>
  <c r="I3" i="1"/>
  <c r="I4" i="1"/>
  <c r="I5" i="1"/>
  <c r="I6" i="1"/>
  <c r="I7" i="1"/>
  <c r="I8" i="1"/>
  <c r="I9" i="1"/>
  <c r="I14" i="1"/>
</calcChain>
</file>

<file path=xl/sharedStrings.xml><?xml version="1.0" encoding="utf-8"?>
<sst xmlns="http://schemas.openxmlformats.org/spreadsheetml/2006/main" count="33" uniqueCount="19">
  <si>
    <t>ASPA</t>
  </si>
  <si>
    <t>CPAM CPES</t>
  </si>
  <si>
    <t>ASCA</t>
  </si>
  <si>
    <t>CPAM MUSIGNY</t>
  </si>
  <si>
    <t>04/09/019</t>
  </si>
  <si>
    <t>Site</t>
  </si>
  <si>
    <t>Qualification</t>
  </si>
  <si>
    <t>Taux Horaire</t>
  </si>
  <si>
    <t xml:space="preserve">Transport </t>
  </si>
  <si>
    <t>Experience</t>
  </si>
  <si>
    <t>ABBEVILLE Back Office</t>
  </si>
  <si>
    <t>ABBEVILLE Front Office</t>
  </si>
  <si>
    <t>CPAM Albert</t>
  </si>
  <si>
    <t>CPAM Friville Escarbotin</t>
  </si>
  <si>
    <t>CPAM CAD</t>
  </si>
  <si>
    <t xml:space="preserve">Heures
 Mensuelles </t>
  </si>
  <si>
    <t>Date 
ancienneté</t>
  </si>
  <si>
    <t>Salaire
 de base</t>
  </si>
  <si>
    <t>CPAM Péronne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</si>
</sst>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2" fontId="0" fillId="0" borderId="2" xfId="0" applyNumberFormat="1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2" fontId="0" fillId="0" borderId="3" xfId="0" applyNumberForma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left"/>
    </xf>
    <xf numFmtId="14" fontId="0" fillId="0" borderId="4" xfId="0" applyNumberFormat="1" applyBorder="1" applyAlignment="1">
      <alignment horizontal="left"/>
    </xf>
    <xf numFmtId="2" fontId="0" fillId="0" borderId="4" xfId="0" applyNumberFormat="1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showGridLines="0" tabSelected="1" workbookViewId="0">
      <selection activeCell="D3" sqref="D3"/>
    </sheetView>
  </sheetViews>
  <sheetFormatPr baseColWidth="10" defaultRowHeight="14.25"/>
  <cols>
    <col min="2" max="2" width="23.75" customWidth="1"/>
    <col min="4" max="5" width="11" style="1"/>
    <col min="6" max="6" width="19.375" style="1" customWidth="1"/>
    <col min="7" max="7" width="19.25" style="1" customWidth="1"/>
    <col min="8" max="8" width="13.5" style="1" customWidth="1"/>
    <col min="9" max="9" width="11" style="1"/>
  </cols>
  <sheetData>
    <row r="2" spans="2:9" ht="28.5">
      <c r="B2" s="21" t="s">
        <v>5</v>
      </c>
      <c r="C2" s="22" t="s">
        <v>6</v>
      </c>
      <c r="D2" s="23" t="s">
        <v>15</v>
      </c>
      <c r="E2" s="22" t="s">
        <v>7</v>
      </c>
      <c r="F2" s="23" t="s">
        <v>16</v>
      </c>
      <c r="G2" s="22" t="s">
        <v>8</v>
      </c>
      <c r="H2" s="22" t="s">
        <v>9</v>
      </c>
      <c r="I2" s="23" t="s">
        <v>17</v>
      </c>
    </row>
    <row r="3" spans="2:9">
      <c r="B3" s="15" t="s">
        <v>14</v>
      </c>
      <c r="C3" s="3" t="s">
        <v>0</v>
      </c>
      <c r="D3" s="4">
        <v>59.58</v>
      </c>
      <c r="E3" s="4">
        <v>12.38</v>
      </c>
      <c r="F3" s="5">
        <v>45590</v>
      </c>
      <c r="G3" s="4">
        <v>7.55</v>
      </c>
      <c r="H3" s="4"/>
      <c r="I3" s="6">
        <f>D3*E3</f>
        <v>737.60040000000004</v>
      </c>
    </row>
    <row r="4" spans="2:9">
      <c r="B4" s="16"/>
      <c r="C4" s="7" t="s">
        <v>0</v>
      </c>
      <c r="D4" s="8">
        <v>75.84</v>
      </c>
      <c r="E4" s="8">
        <v>12.38</v>
      </c>
      <c r="F4" s="9">
        <v>45444</v>
      </c>
      <c r="G4" s="8">
        <v>14.62</v>
      </c>
      <c r="H4" s="8"/>
      <c r="I4" s="10">
        <f>D4*E4</f>
        <v>938.89920000000006</v>
      </c>
    </row>
    <row r="5" spans="2:9">
      <c r="B5" s="16"/>
      <c r="C5" s="7" t="s">
        <v>0</v>
      </c>
      <c r="D5" s="8">
        <v>30</v>
      </c>
      <c r="E5" s="8">
        <v>12.38</v>
      </c>
      <c r="F5" s="9">
        <v>45783</v>
      </c>
      <c r="G5" s="8">
        <v>4.88</v>
      </c>
      <c r="H5" s="8"/>
      <c r="I5" s="10">
        <f>D5*E5</f>
        <v>371.40000000000003</v>
      </c>
    </row>
    <row r="6" spans="2:9">
      <c r="B6" s="16"/>
      <c r="C6" s="7" t="s">
        <v>2</v>
      </c>
      <c r="D6" s="8">
        <v>65</v>
      </c>
      <c r="E6" s="8">
        <v>12.43</v>
      </c>
      <c r="F6" s="9">
        <v>44802</v>
      </c>
      <c r="G6" s="8">
        <v>11.92</v>
      </c>
      <c r="H6" s="8"/>
      <c r="I6" s="10">
        <f>D6*E6</f>
        <v>807.94999999999993</v>
      </c>
    </row>
    <row r="7" spans="2:9">
      <c r="B7" s="16"/>
      <c r="C7" s="7" t="s">
        <v>2</v>
      </c>
      <c r="D7" s="8">
        <v>43.33</v>
      </c>
      <c r="E7" s="8">
        <v>12.43</v>
      </c>
      <c r="F7" s="9">
        <v>44810</v>
      </c>
      <c r="G7" s="8">
        <v>10.88</v>
      </c>
      <c r="H7" s="8"/>
      <c r="I7" s="10">
        <f>D7*E7</f>
        <v>538.59190000000001</v>
      </c>
    </row>
    <row r="8" spans="2:9">
      <c r="B8" s="16"/>
      <c r="C8" s="7" t="s">
        <v>2</v>
      </c>
      <c r="D8" s="8">
        <v>54.17</v>
      </c>
      <c r="E8" s="8">
        <v>12.43</v>
      </c>
      <c r="F8" s="9">
        <v>41609</v>
      </c>
      <c r="G8" s="8">
        <v>7.5</v>
      </c>
      <c r="H8" s="8"/>
      <c r="I8" s="10">
        <f>D8*E8</f>
        <v>673.33310000000006</v>
      </c>
    </row>
    <row r="9" spans="2:9">
      <c r="B9" s="17"/>
      <c r="C9" s="11" t="s">
        <v>2</v>
      </c>
      <c r="D9" s="12">
        <v>43.33</v>
      </c>
      <c r="E9" s="12">
        <v>12.43</v>
      </c>
      <c r="F9" s="13">
        <v>43719</v>
      </c>
      <c r="G9" s="12">
        <v>7.63</v>
      </c>
      <c r="H9" s="12"/>
      <c r="I9" s="14">
        <f>D9*E9</f>
        <v>538.59190000000001</v>
      </c>
    </row>
    <row r="10" spans="2:9">
      <c r="B10" s="15" t="s">
        <v>3</v>
      </c>
      <c r="C10" s="3" t="s">
        <v>2</v>
      </c>
      <c r="D10" s="4">
        <v>54.17</v>
      </c>
      <c r="E10" s="4">
        <v>12.43</v>
      </c>
      <c r="F10" s="4" t="s">
        <v>4</v>
      </c>
      <c r="G10" s="4">
        <v>11.05</v>
      </c>
      <c r="H10" s="4">
        <v>14.13</v>
      </c>
      <c r="I10" s="6">
        <f>D10*E10</f>
        <v>673.33310000000006</v>
      </c>
    </row>
    <row r="11" spans="2:9">
      <c r="B11" s="16"/>
      <c r="C11" s="7" t="s">
        <v>2</v>
      </c>
      <c r="D11" s="8">
        <v>43.33</v>
      </c>
      <c r="E11" s="8">
        <v>12.43</v>
      </c>
      <c r="F11" s="9">
        <v>39146</v>
      </c>
      <c r="G11" s="8">
        <v>8.3000000000000007</v>
      </c>
      <c r="H11" s="8"/>
      <c r="I11" s="10">
        <f>D11*E11</f>
        <v>538.59190000000001</v>
      </c>
    </row>
    <row r="12" spans="2:9">
      <c r="B12" s="17"/>
      <c r="C12" s="11" t="s">
        <v>2</v>
      </c>
      <c r="D12" s="12">
        <v>43.33</v>
      </c>
      <c r="E12" s="12">
        <v>12.43</v>
      </c>
      <c r="F12" s="13">
        <v>44929</v>
      </c>
      <c r="G12" s="12">
        <v>8.9700000000000006</v>
      </c>
      <c r="H12" s="12"/>
      <c r="I12" s="14">
        <f>D12*E12</f>
        <v>538.59190000000001</v>
      </c>
    </row>
    <row r="13" spans="2:9">
      <c r="B13" s="2" t="s">
        <v>1</v>
      </c>
      <c r="C13" s="2" t="s">
        <v>2</v>
      </c>
      <c r="D13" s="18">
        <v>65</v>
      </c>
      <c r="E13" s="18">
        <v>12.43</v>
      </c>
      <c r="F13" s="19">
        <v>43983</v>
      </c>
      <c r="G13" s="18">
        <v>13.12</v>
      </c>
      <c r="H13" s="18">
        <v>16.77</v>
      </c>
      <c r="I13" s="20">
        <f>D13*E13</f>
        <v>807.94999999999993</v>
      </c>
    </row>
    <row r="14" spans="2:9">
      <c r="B14" s="2" t="s">
        <v>10</v>
      </c>
      <c r="C14" s="2" t="s">
        <v>0</v>
      </c>
      <c r="D14" s="18">
        <v>16.25</v>
      </c>
      <c r="E14" s="18">
        <v>12.38</v>
      </c>
      <c r="F14" s="19">
        <v>45446</v>
      </c>
      <c r="G14" s="18">
        <v>6.11</v>
      </c>
      <c r="H14" s="18"/>
      <c r="I14" s="20">
        <f>D14*E14</f>
        <v>201.17500000000001</v>
      </c>
    </row>
    <row r="15" spans="2:9">
      <c r="B15" s="2" t="s">
        <v>13</v>
      </c>
      <c r="C15" s="2" t="s">
        <v>0</v>
      </c>
      <c r="D15" s="18">
        <v>21.67</v>
      </c>
      <c r="E15" s="18">
        <v>12.38</v>
      </c>
      <c r="F15" s="19">
        <v>45446</v>
      </c>
      <c r="G15" s="18">
        <v>5.4</v>
      </c>
      <c r="H15" s="18"/>
      <c r="I15" s="20">
        <f>D15*E15</f>
        <v>268.27460000000002</v>
      </c>
    </row>
    <row r="16" spans="2:9">
      <c r="B16" s="2" t="s">
        <v>11</v>
      </c>
      <c r="C16" s="2" t="s">
        <v>0</v>
      </c>
      <c r="D16" s="18">
        <v>21.67</v>
      </c>
      <c r="E16" s="18">
        <v>12.38</v>
      </c>
      <c r="F16" s="19">
        <v>45446</v>
      </c>
      <c r="G16" s="18">
        <v>6.11</v>
      </c>
      <c r="H16" s="18"/>
      <c r="I16" s="20">
        <f t="shared" ref="I16:I18" si="0">D16*E16</f>
        <v>268.27460000000002</v>
      </c>
    </row>
    <row r="17" spans="2:9">
      <c r="B17" s="2" t="s">
        <v>12</v>
      </c>
      <c r="C17" s="2" t="s">
        <v>0</v>
      </c>
      <c r="D17" s="18">
        <v>21.67</v>
      </c>
      <c r="E17" s="18">
        <v>12.38</v>
      </c>
      <c r="F17" s="19">
        <v>45457</v>
      </c>
      <c r="G17" s="18">
        <v>4.1500000000000004</v>
      </c>
      <c r="H17" s="18"/>
      <c r="I17" s="20">
        <f t="shared" si="0"/>
        <v>268.27460000000002</v>
      </c>
    </row>
    <row r="18" spans="2:9">
      <c r="B18" s="2" t="s">
        <v>18</v>
      </c>
      <c r="C18" s="2" t="s">
        <v>2</v>
      </c>
      <c r="D18" s="18">
        <v>27.08</v>
      </c>
      <c r="E18" s="18">
        <v>12.43</v>
      </c>
      <c r="F18" s="19">
        <v>35339</v>
      </c>
      <c r="G18" s="18">
        <v>5.19</v>
      </c>
      <c r="H18" s="18"/>
      <c r="I18" s="20">
        <f t="shared" si="0"/>
        <v>336.6044</v>
      </c>
    </row>
  </sheetData>
  <mergeCells count="2">
    <mergeCell ref="B3:B9"/>
    <mergeCell ref="B10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Coralie MOULIN</dc:creator>
  <cp:lastModifiedBy>SANJUAN LINDA (CPAM SOMME)</cp:lastModifiedBy>
  <dcterms:created xsi:type="dcterms:W3CDTF">2025-06-13T07:10:02Z</dcterms:created>
  <dcterms:modified xsi:type="dcterms:W3CDTF">2025-06-26T12:16:23Z</dcterms:modified>
</cp:coreProperties>
</file>